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ara.magnani\Downloads\"/>
    </mc:Choice>
  </mc:AlternateContent>
  <xr:revisionPtr revIDLastSave="0" documentId="8_{319BB088-23CB-4367-9298-00CCEEC7DC3B}" xr6:coauthVersionLast="47" xr6:coauthVersionMax="47" xr10:uidLastSave="{00000000-0000-0000-0000-000000000000}"/>
  <bookViews>
    <workbookView xWindow="-109" yWindow="-109" windowWidth="26301" windowHeight="14305" activeTab="1" xr2:uid="{B2465EE2-671D-40C3-9BF3-06CEA27E8850}"/>
  </bookViews>
  <sheets>
    <sheet name="Legenda" sheetId="8" r:id="rId1"/>
    <sheet name="Report_Siti_WEB" sheetId="9" r:id="rId2"/>
    <sheet name="Report_TDA" sheetId="7" state="hidden" r:id="rId3"/>
  </sheets>
  <definedNames>
    <definedName name="_xlnm._FilterDatabase" localSheetId="1" hidden="1">Report_Siti_WEB!$A$2:$N$2</definedName>
    <definedName name="Report_TDA">Report_TDA!$A$1:$M$115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6" i="9" l="1"/>
  <c r="M6" i="9"/>
  <c r="L6" i="9"/>
  <c r="K6" i="9"/>
  <c r="J6" i="9"/>
  <c r="I6" i="9"/>
  <c r="H6" i="9"/>
  <c r="G6" i="9"/>
  <c r="F6" i="9"/>
  <c r="E6" i="9"/>
  <c r="N5" i="9"/>
  <c r="M5" i="9"/>
  <c r="L5" i="9"/>
  <c r="K5" i="9"/>
  <c r="J5" i="9"/>
  <c r="I5" i="9"/>
  <c r="H5" i="9"/>
  <c r="G5" i="9"/>
  <c r="F5" i="9"/>
  <c r="E5" i="9"/>
  <c r="N4" i="9"/>
  <c r="M4" i="9"/>
  <c r="L4" i="9"/>
  <c r="K4" i="9"/>
  <c r="J4" i="9"/>
  <c r="I4" i="9"/>
  <c r="H4" i="9"/>
  <c r="G4" i="9"/>
  <c r="F4" i="9"/>
  <c r="E4" i="9"/>
</calcChain>
</file>

<file path=xl/sharedStrings.xml><?xml version="1.0" encoding="utf-8"?>
<sst xmlns="http://schemas.openxmlformats.org/spreadsheetml/2006/main" count="396" uniqueCount="317">
  <si>
    <t>VISITE SPECIALISTICHE</t>
  </si>
  <si>
    <t>89.7A.3</t>
  </si>
  <si>
    <t>89.7A.6</t>
  </si>
  <si>
    <t>89.7A.8</t>
  </si>
  <si>
    <t>89.13</t>
  </si>
  <si>
    <t>95.02</t>
  </si>
  <si>
    <t>89.7B.7</t>
  </si>
  <si>
    <t>89.26.1</t>
  </si>
  <si>
    <t>89.7B.8</t>
  </si>
  <si>
    <t>89.7C.2</t>
  </si>
  <si>
    <t>89.7A.7</t>
  </si>
  <si>
    <t>89.7B.2</t>
  </si>
  <si>
    <t>89.7A.9</t>
  </si>
  <si>
    <t>89.7B.6</t>
  </si>
  <si>
    <t>89.7B.9</t>
  </si>
  <si>
    <t>87.37.1</t>
  </si>
  <si>
    <t>87.37.2</t>
  </si>
  <si>
    <t>87.41</t>
  </si>
  <si>
    <t>88.01.1</t>
  </si>
  <si>
    <t>88.01.3</t>
  </si>
  <si>
    <t>88.01.5</t>
  </si>
  <si>
    <t>87.03</t>
  </si>
  <si>
    <t>88.38.A</t>
  </si>
  <si>
    <t>88.38.B</t>
  </si>
  <si>
    <t>88.38.C</t>
  </si>
  <si>
    <t>88.38.5</t>
  </si>
  <si>
    <t>88.91.1</t>
  </si>
  <si>
    <t>88.95.4</t>
  </si>
  <si>
    <t>88.93.6</t>
  </si>
  <si>
    <t>88.93.2</t>
  </si>
  <si>
    <t>88.93.3</t>
  </si>
  <si>
    <t>88.93.4</t>
  </si>
  <si>
    <t>88.93.5</t>
  </si>
  <si>
    <t>88.71.4</t>
  </si>
  <si>
    <t>88.73.5</t>
  </si>
  <si>
    <t>88.74.1</t>
  </si>
  <si>
    <t>88.75.1</t>
  </si>
  <si>
    <t>88.76.1</t>
  </si>
  <si>
    <t>88.73.1</t>
  </si>
  <si>
    <t>88.73.2</t>
  </si>
  <si>
    <t>88.78.2</t>
  </si>
  <si>
    <t>88.77.4</t>
  </si>
  <si>
    <t>45.23</t>
  </si>
  <si>
    <t>45.13</t>
  </si>
  <si>
    <t>89.50</t>
  </si>
  <si>
    <t>89.41</t>
  </si>
  <si>
    <t>95.41.1</t>
  </si>
  <si>
    <t>89.37.1</t>
  </si>
  <si>
    <t>89.37.2</t>
  </si>
  <si>
    <t>93.08.A</t>
  </si>
  <si>
    <t>93.08.B</t>
  </si>
  <si>
    <t>93.08.C</t>
  </si>
  <si>
    <t>93.08.D</t>
  </si>
  <si>
    <t xml:space="preserve">PRESTAZIONE </t>
  </si>
  <si>
    <t>01</t>
  </si>
  <si>
    <t>PRIMA VISITA CARDIOLOGICA</t>
  </si>
  <si>
    <t>02</t>
  </si>
  <si>
    <t>PRIMA VISITA ANGIOLOGICA</t>
  </si>
  <si>
    <t>89.7A.2</t>
  </si>
  <si>
    <t>03</t>
  </si>
  <si>
    <t>PRIMA VISITA CHIRURGICA VASCOLARE</t>
  </si>
  <si>
    <t>04</t>
  </si>
  <si>
    <t>PRIMA VISITA DERMATOLOGICA/ALLERGOLOGICA</t>
  </si>
  <si>
    <t>05</t>
  </si>
  <si>
    <t>PRIMA VISITA ENDOCRINOLOGICA*</t>
  </si>
  <si>
    <t>06</t>
  </si>
  <si>
    <t>PRIMA VISITA DI MEDICINA FISICA E RIABILITAZIONE</t>
  </si>
  <si>
    <t>07</t>
  </si>
  <si>
    <t>PRIMA VISITA GASTROENTEROLOGICA</t>
  </si>
  <si>
    <t>08</t>
  </si>
  <si>
    <t>PRIMA VISITA GERIATRICA</t>
  </si>
  <si>
    <t>89.7</t>
  </si>
  <si>
    <t>09</t>
  </si>
  <si>
    <t>PRIMA VISITA GINECOLOGICA</t>
  </si>
  <si>
    <t>PRIMA VISITA NEFROLOGICA</t>
  </si>
  <si>
    <t>89.7B.4</t>
  </si>
  <si>
    <t>PRIMA VISITA NEUROLOGICA</t>
  </si>
  <si>
    <t>PRIMA VISITA OCULISTICA</t>
  </si>
  <si>
    <t>PRIMA VISITA ONCOLOGICA</t>
  </si>
  <si>
    <t>PRIMA VISITA ORTOPEDICA</t>
  </si>
  <si>
    <t>PRIMA VISITA OTORINOLARINGOIATRICA</t>
  </si>
  <si>
    <t>PRIMA VISITA PNEUMOLOGICA</t>
  </si>
  <si>
    <t>PRIMA VISITA REUMATOLOGICA</t>
  </si>
  <si>
    <t>PRIMA VISITA UROLOGICA*</t>
  </si>
  <si>
    <t>PRIMA VISITA EMATOLOGICA</t>
  </si>
  <si>
    <t>COLONSCOPIA TOTALE CON ENDOSCOPIO FLESSIBILE</t>
  </si>
  <si>
    <t>DIAGNOSTICA ECOGRAFICA DEL CAPO E DEL COLLO</t>
  </si>
  <si>
    <t>ECO(COLOR)DOPPLERGRAFIA CARDIACA a riposo</t>
  </si>
  <si>
    <t>88.72.2</t>
  </si>
  <si>
    <t>ECO(COLOR)DOPPLERGRAFIA DEI TRONCHI SOVRAAORTICI</t>
  </si>
  <si>
    <t>ECOCOLORDOPPLER DEGLI ARTI INFERIORI ARTERIOSO E/O VENOSO</t>
  </si>
  <si>
    <t>ECOCOLORDOPPLER DEGLI ARTI SUPERIORI ARTERIOSO E/O VENOSO</t>
  </si>
  <si>
    <t>88.77.6</t>
  </si>
  <si>
    <t>ECOCOLOR DOPPLER DEI GROSSI VASI ADDOMINALI ARTERIOSI O VENOSI</t>
  </si>
  <si>
    <t>88.76.3</t>
  </si>
  <si>
    <t>ECOGRAFIA GINECOLOGICA con sonda transvaginale o addominale</t>
  </si>
  <si>
    <t>ECOGRAFIA DELL'ADDOME COMPLETO</t>
  </si>
  <si>
    <t>ECOGRAFIA DELL'ADDOME INFERIORE</t>
  </si>
  <si>
    <t>ECOGRAFIA DELL'ADDOME SUPERIORE</t>
  </si>
  <si>
    <t>ECOGRAFIA BILATERALE DELLA MAMMELLA</t>
  </si>
  <si>
    <t>ECOGRAFIA MONOLATERALE DELLA MAMMELLA</t>
  </si>
  <si>
    <t>ECOGRAFIA MUSCOLOTENDINEA E OSTEOARTICOLARE</t>
  </si>
  <si>
    <t>88.79.3</t>
  </si>
  <si>
    <t>ECOGRAFIA SCROTALE</t>
  </si>
  <si>
    <t>88.79.6</t>
  </si>
  <si>
    <t>ECOCOLORDOPPLER SCROTALE</t>
  </si>
  <si>
    <t>88.79.E</t>
  </si>
  <si>
    <t>ELETTROCARDIOGRAMMA DINAMICO (secondo Holter)</t>
  </si>
  <si>
    <t>ELETTROMIOGRAFIA SEMPLICE [EMG] DEL CAPO</t>
  </si>
  <si>
    <t>ELETTROMIOGRAFIA SEMPLICE [EMG] DEL TRONCO</t>
  </si>
  <si>
    <t>ELETTROMIOGRAFIA SEMPLICE [EMG] PER ARTO INFERIORE</t>
  </si>
  <si>
    <t>ELETTROMIOGRAFIA SEMPLICE [EMG] PER ARTO SUPERIORE</t>
  </si>
  <si>
    <t>ESOFAGOGASTRODUODENOSCOPIA [EGDS]</t>
  </si>
  <si>
    <t>ESAME AUDIOMETRICO TONALE</t>
  </si>
  <si>
    <t>ESAME AUDIOMETRICO VOCALE</t>
  </si>
  <si>
    <t>95.41.2</t>
  </si>
  <si>
    <t>IMPEDENZOMETRIA</t>
  </si>
  <si>
    <t>95.42</t>
  </si>
  <si>
    <t>MAMMOGRAFIA BILATERALE</t>
  </si>
  <si>
    <t>MAMMOGRAFIA MONOLATERALE</t>
  </si>
  <si>
    <t>ORTOPANORAMICA DELLE ARCATE DENTARIE</t>
  </si>
  <si>
    <t>87.11.3</t>
  </si>
  <si>
    <t>RM DI ADDOME INFERIORE E SCAVO PELVICO</t>
  </si>
  <si>
    <t>RM DELL'ADDOME SUPERIORE</t>
  </si>
  <si>
    <t>88.95.1</t>
  </si>
  <si>
    <t>RM DEL COLLO</t>
  </si>
  <si>
    <t>88.91.6</t>
  </si>
  <si>
    <t>RM DI ENCEFALO E TRONCO ENCEFALICO, GIUNZIONE CRANIO SPINALE E RELATIVO DISTRETTO VASCOLARE</t>
  </si>
  <si>
    <t>RM DEL RACHIDE CERVICALE</t>
  </si>
  <si>
    <t>RM DEL RACHIDE DORSALE</t>
  </si>
  <si>
    <t>RM DEL RACHIDE LOMBOSACRALE</t>
  </si>
  <si>
    <t>RM DEL RACHIDE SACROCOCCIGEO</t>
  </si>
  <si>
    <t>RM DELLA COLONNA IN TOTO</t>
  </si>
  <si>
    <t>RM ARTICOLAZIONE COXOFEMORALE MONO E/O BILATERALE</t>
  </si>
  <si>
    <t>88.94.B</t>
  </si>
  <si>
    <t>RM DEL BACINO</t>
  </si>
  <si>
    <t>88.94.A</t>
  </si>
  <si>
    <t>RM DEL BRACCIO</t>
  </si>
  <si>
    <t>88.94.5</t>
  </si>
  <si>
    <t>RM DEL GINOCCHIO</t>
  </si>
  <si>
    <t>88.94.D</t>
  </si>
  <si>
    <t>RM DEL GOMITO</t>
  </si>
  <si>
    <t>88.94.6</t>
  </si>
  <si>
    <t>RM DEL PIEDE</t>
  </si>
  <si>
    <t>88.94.G</t>
  </si>
  <si>
    <t>RM DEL POLSO</t>
  </si>
  <si>
    <t>88.94.8</t>
  </si>
  <si>
    <t>RM DELLA CAVIGLIA</t>
  </si>
  <si>
    <t>88.94.F</t>
  </si>
  <si>
    <t>RM DELLA COSCIA (RM DEL FEMORE)</t>
  </si>
  <si>
    <t>88.94.C</t>
  </si>
  <si>
    <t>RM DELLA GAMBA</t>
  </si>
  <si>
    <t>88.94.E</t>
  </si>
  <si>
    <t>RM DELLA MANO</t>
  </si>
  <si>
    <t>88.94.9</t>
  </si>
  <si>
    <t>RM DELLA SPALLA</t>
  </si>
  <si>
    <t>88.94.4</t>
  </si>
  <si>
    <t>RM DELL'AVAMBRACCIO</t>
  </si>
  <si>
    <t>88.94.7</t>
  </si>
  <si>
    <t>RX DELLA COLONNA CERVICALE</t>
  </si>
  <si>
    <t>87.22</t>
  </si>
  <si>
    <t>RX DELLA COLONNA DORSALE</t>
  </si>
  <si>
    <t>87.23</t>
  </si>
  <si>
    <t>RX DELLA COLONNA LOMBOSACRALE</t>
  </si>
  <si>
    <t>87.24</t>
  </si>
  <si>
    <t>RX STANDARD SACROCOCCIGEA</t>
  </si>
  <si>
    <t>87.24.6</t>
  </si>
  <si>
    <t>RX DEL PIEDE [CALCAGNO]</t>
  </si>
  <si>
    <t>88.28.2</t>
  </si>
  <si>
    <t>RX DELLA CAVIGLIA</t>
  </si>
  <si>
    <t>88.28.1</t>
  </si>
  <si>
    <t>RX DEL FEMORE</t>
  </si>
  <si>
    <t>88.27.1</t>
  </si>
  <si>
    <t>RX DEL GINOCCHIO</t>
  </si>
  <si>
    <t>88.27.2</t>
  </si>
  <si>
    <t>RX DELLA GAMBA</t>
  </si>
  <si>
    <t>88.27.3</t>
  </si>
  <si>
    <t>RX DEL GOMITO</t>
  </si>
  <si>
    <t>88.22.1</t>
  </si>
  <si>
    <t>RX DELL'AVAMBRACCIO</t>
  </si>
  <si>
    <t>88.22.2</t>
  </si>
  <si>
    <t>RX DEL POLSO</t>
  </si>
  <si>
    <t>88.23.1</t>
  </si>
  <si>
    <t>RX DELLA MANO</t>
  </si>
  <si>
    <t>88.23.2</t>
  </si>
  <si>
    <t>RX DELLA SPALLA</t>
  </si>
  <si>
    <t>88.21.2</t>
  </si>
  <si>
    <t>RX DEL TORACE</t>
  </si>
  <si>
    <t>87.44.1</t>
  </si>
  <si>
    <t>SPIROMETRIA GLOBALE</t>
  </si>
  <si>
    <t>SPIROMETRIA SEMPLICE</t>
  </si>
  <si>
    <t>TC DELL’ADDOME SUPERIORE</t>
  </si>
  <si>
    <t>TC DELL'ADDOME COMPLETO</t>
  </si>
  <si>
    <t>TC DEL BRACCIO</t>
  </si>
  <si>
    <t>88.38.H</t>
  </si>
  <si>
    <t>TC DEL GINOCCHIO</t>
  </si>
  <si>
    <t>88.39.4</t>
  </si>
  <si>
    <t>TC DEL GOMITO</t>
  </si>
  <si>
    <t>88.38.J</t>
  </si>
  <si>
    <t>TC DEL PIEDE</t>
  </si>
  <si>
    <t>88.39.7</t>
  </si>
  <si>
    <t>TC DEL POLSO</t>
  </si>
  <si>
    <t>88.38.L</t>
  </si>
  <si>
    <t>TC DELLA CAVIGLIA</t>
  </si>
  <si>
    <t>88.39.6</t>
  </si>
  <si>
    <t>TC DELLA COSCIA [TC DEL FEMORE)</t>
  </si>
  <si>
    <t>88.39.3</t>
  </si>
  <si>
    <t>TC DELLA GAMBA</t>
  </si>
  <si>
    <t>88.39.5</t>
  </si>
  <si>
    <t>TC DELLA MANO</t>
  </si>
  <si>
    <t>88.38.M</t>
  </si>
  <si>
    <t>TC DELLA SPALLA</t>
  </si>
  <si>
    <t>88.38.G</t>
  </si>
  <si>
    <t>TC DELL'ARTICOLAZIONE COXOFEMORALE</t>
  </si>
  <si>
    <t>88.39.2</t>
  </si>
  <si>
    <t>TC DELL'AVAMBRACCIO</t>
  </si>
  <si>
    <t>88.38.K</t>
  </si>
  <si>
    <t>TC DI CAVIGLIA E PIEDE</t>
  </si>
  <si>
    <t>88.39.9</t>
  </si>
  <si>
    <t>TC DI GINOCCHIO E GAMBA</t>
  </si>
  <si>
    <t>88.39.8</t>
  </si>
  <si>
    <t>TC DI GOMITO E AVAMBRACCIO</t>
  </si>
  <si>
    <t>88.38.P</t>
  </si>
  <si>
    <t>TC DI POLSO E MANO</t>
  </si>
  <si>
    <t>88.38.Q</t>
  </si>
  <si>
    <t>TC DI SPALLA E BRACCIO</t>
  </si>
  <si>
    <t>88.38.N</t>
  </si>
  <si>
    <t>TC DEL RACHIDE E DELLO SPECO VERTEBRALE CERVICALE</t>
  </si>
  <si>
    <t>TC DEL RACHIDE E DELLO SPECO VERTEBRALE TORACICO</t>
  </si>
  <si>
    <t>TC DI BACINO E ARTICOLAZIONI SACROILIACHE</t>
  </si>
  <si>
    <t>TC CRANIO-ENCEFALO</t>
  </si>
  <si>
    <t>TC MASSICCIO FACCIALE</t>
  </si>
  <si>
    <t>87.03.2</t>
  </si>
  <si>
    <t>TC DEL TORACE</t>
  </si>
  <si>
    <t>TEST CARDIOVASCOLARE DA SFORZO CON CICLOERGOMETRO O CON PEDANA MOBILE</t>
  </si>
  <si>
    <t>GRUPPO</t>
  </si>
  <si>
    <t>CODICE NTR</t>
  </si>
  <si>
    <t>COD</t>
  </si>
  <si>
    <t>Descrizione prestazione PNGLA 2025-2027</t>
  </si>
  <si>
    <t>Codice prestazione PNGLA 2025-2027</t>
  </si>
  <si>
    <t>Totale Prenotazioni Classe P</t>
  </si>
  <si>
    <t>Totale Prenotazioni Classe B</t>
  </si>
  <si>
    <t>Totale Prenotazioni Classe D</t>
  </si>
  <si>
    <t>% Garanzia Classe B</t>
  </si>
  <si>
    <t>% Garanzia Classe D</t>
  </si>
  <si>
    <t>% Garanzia Classe P</t>
  </si>
  <si>
    <t>Codice nomenclatore</t>
  </si>
  <si>
    <t>39</t>
  </si>
  <si>
    <t>Visite specialistiche / Prestazioni strumentali</t>
  </si>
  <si>
    <t>N. prenotazioni  
Classi B+D+P</t>
  </si>
  <si>
    <t>N. prenotazioni  
Classe B (10 gg)</t>
  </si>
  <si>
    <t>Valore mediano dei tempi di attesa delle prestazioni
Classe B</t>
  </si>
  <si>
    <t>Mediana 
tempi di attesa
Classe B</t>
  </si>
  <si>
    <t>N. prenotazioni  
Classe D
(30 gg per visite, 60 gg per esami diagnostici)</t>
  </si>
  <si>
    <t>% prenotazioni garantite entro i tempi
Classe B</t>
  </si>
  <si>
    <t>% prenotazioni garantite entro i tempi
Classe D</t>
  </si>
  <si>
    <t>Valore mediano dei tempi di attesa delle prestazioni
Classe D</t>
  </si>
  <si>
    <t>Mediana
tempi di attesa 
Classe D</t>
  </si>
  <si>
    <t>N. prenotazioni  
Classe P (120 gg)</t>
  </si>
  <si>
    <t>% prenotazioni garantite entro i tempi
Classe P</t>
  </si>
  <si>
    <t>Valore mediano dei tempi di attesa delle prestazioni
Classe P</t>
  </si>
  <si>
    <r>
      <rPr>
        <b/>
        <sz val="18"/>
        <color theme="4" tint="-0.249977111117893"/>
        <rFont val="Calibri"/>
        <family val="2"/>
        <scheme val="minor"/>
      </rPr>
      <t xml:space="preserve">Report tempi di attesa ex ante
</t>
    </r>
    <r>
      <rPr>
        <sz val="11"/>
        <color theme="4" tint="-0.249977111117893"/>
        <rFont val="Calibri"/>
        <family val="2"/>
        <scheme val="minor"/>
      </rPr>
      <t xml:space="preserve">
(sono considerate le prestazioni SSN di primo accesso prenotate all'interno dell'ambito di garanzia)</t>
    </r>
  </si>
  <si>
    <t>Totale Prenotazioni Classi B, D, P</t>
  </si>
  <si>
    <t>PRESTAZIONE</t>
  </si>
  <si>
    <t>CODICE_NTR</t>
  </si>
  <si>
    <t>pren_tot_SSN</t>
  </si>
  <si>
    <t>pren_B</t>
  </si>
  <si>
    <t>perc_garanzia_b</t>
  </si>
  <si>
    <t>mediana_tda_B</t>
  </si>
  <si>
    <t>pren_D</t>
  </si>
  <si>
    <t>perc_garanzia_d</t>
  </si>
  <si>
    <t>mediana_tda_D</t>
  </si>
  <si>
    <t>pren_P</t>
  </si>
  <si>
    <t>perc_garanzia_p</t>
  </si>
  <si>
    <t>mediana_tda_P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</si>
  <si>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</si>
  <si>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</si>
  <si>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</si>
  <si>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</si>
  <si>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</si>
  <si>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</si>
  <si>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</si>
  <si>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</si>
  <si>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</si>
  <si>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</si>
  <si>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</si>
  <si>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</si>
  <si>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</si>
  <si>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</si>
  <si>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</si>
  <si>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</si>
  <si>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</si>
  <si>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</si>
  <si>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</si>
  <si>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</si>
  <si>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</si>
  <si>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</si>
  <si>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</si>
  <si>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</si>
  <si>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</si>
  <si>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</si>
  <si>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</si>
  <si>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</si>
  <si>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</si>
  <si>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40</t>
  </si>
  <si>
    <t>41</t>
  </si>
  <si>
    <t>42</t>
  </si>
  <si>
    <t>43</t>
  </si>
  <si>
    <t>44</t>
  </si>
  <si>
    <t>45</t>
  </si>
  <si>
    <t>TC DELL'ADDOME INFERIORE</t>
  </si>
  <si>
    <t>46</t>
  </si>
  <si>
    <t>TC DEL RACHIDE E DELLO SPECO VERTEBRALE LOMBOSACRALE E DEL SACRO COCCIGE</t>
  </si>
  <si>
    <t>47</t>
  </si>
  <si>
    <t>48</t>
  </si>
  <si>
    <t>49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</si>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</sst>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</font>
    <font>
      <i/>
      <sz val="11"/>
      <color rgb="FF0000FF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10" fontId="1" fillId="0" borderId="1" xfId="1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17</xdr:col>
      <xdr:colOff>142875</xdr:colOff>
      <xdr:row>37</xdr:row>
      <xdr:rowOff>120156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8C3A16C1-B210-428F-95B2-EE8E2943F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0506075" cy="68162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621103</xdr:colOff>
      <xdr:row>0</xdr:row>
      <xdr:rowOff>1</xdr:rowOff>
    </xdr:from>
    <xdr:to>
      <xdr:col>2</xdr:col>
      <xdr:colOff>370936</xdr:colOff>
      <xdr:row>0</xdr:row>
      <xdr:rowOff>1000665</xdr:rowOff>
    </xdr:to>
    <xdr:pic>
      <xdr:nvPicPr>
        <xdr:cNvPr id="2" name="Immagine 1" descr="logo DGS.jpg">
          <a:extLst>
            <a:ext uri="{FF2B5EF4-FFF2-40B4-BE49-F238E27FC236}">
              <a16:creationId xmlns:a16="http://schemas.microsoft.com/office/drawing/2014/main" id="{7D23D317-9838-46BA-AC56-5479301AB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72" r="272" b="23560"/>
        <a:stretch>
          <a:fillRect/>
        </a:stretch>
      </xdr:blipFill>
      <xdr:spPr bwMode="auto">
        <a:xfrm>
          <a:off x="621103" y="1"/>
          <a:ext cx="1483742" cy="1000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C5D7A-7B7B-427B-BE6F-3823B3A56D23}">
  <dimension ref="A1"/>
  <sheetViews>
    <sheetView workbookViewId="0">
      <selection sqref="A1:XFD1048576"/>
    </sheetView>
  </sheetViews>
  <sheetFormatPr defaultColWidth="8.875" defaultRowHeight="14.3" x14ac:dyDescent="0.25"/>
  <cols>
    <col min="1" max="16384" width="8.875" style="18"/>
  </cols>
  <sheetData/>
  <sheetProtection algorithmName="SHA-512" hashValue="5M8+hRf1kc3iTao9wKgods6UGVI7pnDio7V9pbfLjYJu5Q1RPxYPPNJCj6EZ95TeLL6NC2n0dKutH6fghyxzbw==" saltValue="R3e6TE0BeC4HnxpaJaEn/g==" spinCount="100000" sheet="1" objects="1" scenarios="1"/>
  <mergeCells count="1">
    <mergeCell ref="A1:XFD104857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6BF66-844D-43C2-BBD8-91F473F557B3}">
  <dimension ref="A1:N6"/>
  <sheetViews>
    <sheetView tabSelected="1" workbookViewId="0">
      <selection activeCell="C9" sqref="C9"/>
    </sheetView>
  </sheetViews>
  <sheetFormatPr defaultRowHeight="14.3" x14ac:dyDescent="0.25"/>
  <cols>
    <col min="1" max="1" width="15.375" style="6" customWidth="1"/>
    <col min="2" max="2" width="9.75" style="5" customWidth="1"/>
    <col min="3" max="3" width="31.375" customWidth="1"/>
    <col min="4" max="4" width="13.125" style="1" customWidth="1"/>
    <col min="5" max="5" width="15.75" style="1" customWidth="1"/>
    <col min="6" max="14" width="15.75" style="6" customWidth="1"/>
  </cols>
  <sheetData>
    <row r="1" spans="1:14" ht="99" customHeight="1" x14ac:dyDescent="0.25">
      <c r="A1" s="19" t="s">
        <v>261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86.1" customHeight="1" x14ac:dyDescent="0.25">
      <c r="A2" s="15" t="s">
        <v>248</v>
      </c>
      <c r="B2" s="14" t="s">
        <v>239</v>
      </c>
      <c r="C2" s="14" t="s">
        <v>238</v>
      </c>
      <c r="D2" s="14" t="s">
        <v>246</v>
      </c>
      <c r="E2" s="15" t="s">
        <v>249</v>
      </c>
      <c r="F2" s="15" t="s">
        <v>250</v>
      </c>
      <c r="G2" s="15" t="s">
        <v>254</v>
      </c>
      <c r="H2" s="15" t="s">
        <v>251</v>
      </c>
      <c r="I2" s="15" t="s">
        <v>253</v>
      </c>
      <c r="J2" s="15" t="s">
        <v>255</v>
      </c>
      <c r="K2" s="15" t="s">
        <v>256</v>
      </c>
      <c r="L2" s="15" t="s">
        <v>258</v>
      </c>
      <c r="M2" s="15" t="s">
        <v>259</v>
      </c>
      <c r="N2" s="15" t="s">
        <v>260</v>
      </c>
    </row>
    <row r="3" spans="1:14" ht="39.1" customHeight="1" x14ac:dyDescent="0.25">
      <c r="A3" s="11" t="s">
        <v>235</v>
      </c>
      <c r="B3" s="7" t="s">
        <v>237</v>
      </c>
      <c r="C3" s="9" t="s">
        <v>53</v>
      </c>
      <c r="D3" s="8" t="s">
        <v>236</v>
      </c>
      <c r="E3" s="16" t="s">
        <v>262</v>
      </c>
      <c r="F3" s="16" t="s">
        <v>241</v>
      </c>
      <c r="G3" s="16" t="s">
        <v>243</v>
      </c>
      <c r="H3" s="16" t="s">
        <v>252</v>
      </c>
      <c r="I3" s="16" t="s">
        <v>242</v>
      </c>
      <c r="J3" s="16" t="s">
        <v>244</v>
      </c>
      <c r="K3" s="16" t="s">
        <v>257</v>
      </c>
      <c r="L3" s="16" t="s">
        <v>240</v>
      </c>
      <c r="M3" s="16" t="s">
        <v>245</v>
      </c>
      <c r="N3" s="16" t="s">
        <v>252</v>
      </c>
    </row>
    <row r="4" spans="1:14" ht="34" customHeight="1" x14ac:dyDescent="0.25">
      <c r="A4" s="12" t="s">
        <v>0</v>
      </c>
      <c r="B4" s="2" t="s">
        <v>63</v>
      </c>
      <c r="C4" s="3" t="s">
        <v>64</v>
      </c>
      <c r="D4" s="10" t="s">
        <v>3</v>
      </c>
      <c r="E4" s="4">
        <f>IF(Report_TDA!D6&lt;&gt;"",Report_TDA!D6,0)</f>
        <v>58</v>
      </c>
      <c r="F4" s="4">
        <f>IF(Report_TDA!E6&lt;&gt;"",Report_TDA!E6,0)</f>
        <v>1</v>
      </c>
      <c r="G4" s="13">
        <f>IF(Report_TDA!F6&lt;&gt;"",Report_TDA!F6,0)</f>
        <v>1</v>
      </c>
      <c r="H4" s="17">
        <f>IF(Report_TDA!G6="", "n.d.", IF(Report_TDA!G6=0, "n.d.", Report_TDA!G6))</f>
        <v>6</v>
      </c>
      <c r="I4" s="4">
        <f>IF(Report_TDA!H6&lt;&gt;"",Report_TDA!H6,0)</f>
        <v>9</v>
      </c>
      <c r="J4" s="13">
        <f>IF(Report_TDA!I6&lt;&gt;"",Report_TDA!I6,0)</f>
        <v>1</v>
      </c>
      <c r="K4" s="17">
        <f>IF(Report_TDA!J6="", "n.d.", IF(Report_TDA!J6=0, "n.d.", Report_TDA!J6))</f>
        <v>5</v>
      </c>
      <c r="L4" s="4">
        <f>IF(Report_TDA!K6&lt;&gt;"",Report_TDA!K6,0)</f>
        <v>48</v>
      </c>
      <c r="M4" s="13">
        <f>IF(Report_TDA!L6&lt;&gt;"",Report_TDA!L6,0)</f>
        <v>0.97916666666666663</v>
      </c>
      <c r="N4" s="17">
        <f>IF(Report_TDA!M6="", "n.d.", IF(Report_TDA!M6=0, "n.d.", Report_TDA!M6))</f>
        <v>10</v>
      </c>
    </row>
    <row r="5" spans="1:14" ht="34" customHeight="1" x14ac:dyDescent="0.25">
      <c r="A5" s="12" t="s">
        <v>0</v>
      </c>
      <c r="B5" s="2" t="s">
        <v>65</v>
      </c>
      <c r="C5" s="3" t="s">
        <v>66</v>
      </c>
      <c r="D5" s="10" t="s">
        <v>11</v>
      </c>
      <c r="E5" s="4">
        <f>IF(Report_TDA!D7&lt;&gt;"",Report_TDA!D7,0)</f>
        <v>84</v>
      </c>
      <c r="F5" s="4">
        <f>IF(Report_TDA!E7&lt;&gt;"",Report_TDA!E7,0)</f>
        <v>4</v>
      </c>
      <c r="G5" s="13">
        <f>IF(Report_TDA!F7&lt;&gt;"",Report_TDA!F7,0)</f>
        <v>0.75</v>
      </c>
      <c r="H5" s="17">
        <f>IF(Report_TDA!G7="", "n.d.", IF(Report_TDA!G7=0, "n.d.", Report_TDA!G7))</f>
        <v>8</v>
      </c>
      <c r="I5" s="4">
        <f>IF(Report_TDA!H7&lt;&gt;"",Report_TDA!H7,0)</f>
        <v>46</v>
      </c>
      <c r="J5" s="13">
        <f>IF(Report_TDA!I7&lt;&gt;"",Report_TDA!I7,0)</f>
        <v>1</v>
      </c>
      <c r="K5" s="17">
        <f>IF(Report_TDA!J7="", "n.d.", IF(Report_TDA!J7=0, "n.d.", Report_TDA!J7))</f>
        <v>8</v>
      </c>
      <c r="L5" s="4">
        <f>IF(Report_TDA!K7&lt;&gt;"",Report_TDA!K7,0)</f>
        <v>34</v>
      </c>
      <c r="M5" s="13">
        <f>IF(Report_TDA!L7&lt;&gt;"",Report_TDA!L7,0)</f>
        <v>1</v>
      </c>
      <c r="N5" s="17">
        <f>IF(Report_TDA!M7="", "n.d.", IF(Report_TDA!M7=0, "n.d.", Report_TDA!M7))</f>
        <v>5</v>
      </c>
    </row>
    <row r="6" spans="1:14" ht="34" customHeight="1" x14ac:dyDescent="0.25">
      <c r="A6" s="12" t="s">
        <v>0</v>
      </c>
      <c r="B6" s="2" t="s">
        <v>69</v>
      </c>
      <c r="C6" s="3" t="s">
        <v>70</v>
      </c>
      <c r="D6" s="10" t="s">
        <v>71</v>
      </c>
      <c r="E6" s="4">
        <f>IF(Report_TDA!D9&lt;&gt;"",Report_TDA!D9,0)</f>
        <v>32</v>
      </c>
      <c r="F6" s="4">
        <f>IF(Report_TDA!E9&lt;&gt;"",Report_TDA!E9,0)</f>
        <v>3</v>
      </c>
      <c r="G6" s="13">
        <f>IF(Report_TDA!F9&lt;&gt;"",Report_TDA!F9,0)</f>
        <v>1</v>
      </c>
      <c r="H6" s="17" t="str">
        <f>IF(Report_TDA!G9="", "n.d.", IF(Report_TDA!G9=0, "n.d.", Report_TDA!G9))</f>
        <v>n.d.</v>
      </c>
      <c r="I6" s="4">
        <f>IF(Report_TDA!H9&lt;&gt;"",Report_TDA!H9,0)</f>
        <v>12</v>
      </c>
      <c r="J6" s="13">
        <f>IF(Report_TDA!I9&lt;&gt;"",Report_TDA!I9,0)</f>
        <v>1</v>
      </c>
      <c r="K6" s="17">
        <f>IF(Report_TDA!J9="", "n.d.", IF(Report_TDA!J9=0, "n.d.", Report_TDA!J9))</f>
        <v>7</v>
      </c>
      <c r="L6" s="4">
        <f>IF(Report_TDA!K9&lt;&gt;"",Report_TDA!K9,0)</f>
        <v>17</v>
      </c>
      <c r="M6" s="13">
        <f>IF(Report_TDA!L9&lt;&gt;"",Report_TDA!L9,0)</f>
        <v>1</v>
      </c>
      <c r="N6" s="17">
        <f>IF(Report_TDA!M9="", "n.d.", IF(Report_TDA!M9=0, "n.d.", Report_TDA!M9))</f>
        <v>10</v>
      </c>
    </row>
  </sheetData>
  <mergeCells count="1">
    <mergeCell ref="A1:N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15"/>
  <sheetViews>
    <sheetView workbookViewId="0"/>
  </sheetViews>
  <sheetFormatPr defaultRowHeight="14.3" x14ac:dyDescent="0.25"/>
  <cols>
    <col min="1" max="1" width="4" customWidth="1"/>
    <col min="2" max="2" width="41" customWidth="1"/>
    <col min="3" max="3" width="11" customWidth="1"/>
    <col min="4" max="5" width="13" customWidth="1"/>
    <col min="6" max="6" width="16" customWidth="1"/>
    <col min="7" max="7" width="14" customWidth="1"/>
    <col min="8" max="8" width="13" customWidth="1"/>
    <col min="9" max="9" width="16" customWidth="1"/>
    <col min="10" max="10" width="14" customWidth="1"/>
    <col min="11" max="11" width="13" customWidth="1"/>
    <col min="12" max="12" width="16" customWidth="1"/>
    <col min="13" max="13" width="14" customWidth="1"/>
  </cols>
  <sheetData>
    <row r="1" spans="1:13" x14ac:dyDescent="0.25">
      <c r="A1" t="s">
        <v>237</v>
      </c>
      <c r="B1" t="s">
        <v>263</v>
      </c>
      <c r="C1" t="s">
        <v>264</v>
      </c>
      <c r="D1" t="s">
        <v>265</v>
      </c>
      <c r="E1" t="s">
        <v>266</v>
      </c>
      <c r="F1" t="s">
        <v>267</v>
      </c>
      <c r="G1" t="s">
        <v>268</v>
      </c>
      <c r="H1" t="s">
        <v>269</v>
      </c>
      <c r="I1" t="s">
        <v>270</v>
      </c>
      <c r="J1" t="s">
        <v>271</v>
      </c>
      <c r="K1" t="s">
        <v>272</v>
      </c>
      <c r="L1" t="s">
        <v>273</v>
      </c>
      <c r="M1" t="s">
        <v>274</v>
      </c>
    </row>
    <row r="2" spans="1:13" x14ac:dyDescent="0.25">
      <c r="A2" t="s">
        <v>54</v>
      </c>
      <c r="B2" t="s">
        <v>55</v>
      </c>
      <c r="C2" t="s">
        <v>1</v>
      </c>
    </row>
    <row r="3" spans="1:13" x14ac:dyDescent="0.25">
      <c r="A3" t="s">
        <v>56</v>
      </c>
      <c r="B3" t="s">
        <v>57</v>
      </c>
      <c r="C3" t="s">
        <v>58</v>
      </c>
    </row>
    <row r="4" spans="1:13" x14ac:dyDescent="0.25">
      <c r="A4" t="s">
        <v>59</v>
      </c>
      <c r="B4" t="s">
        <v>60</v>
      </c>
      <c r="C4" t="s">
        <v>2</v>
      </c>
    </row>
    <row r="5" spans="1:13" x14ac:dyDescent="0.25">
      <c r="A5" t="s">
        <v>61</v>
      </c>
      <c r="B5" t="s">
        <v>62</v>
      </c>
      <c r="C5" t="s">
        <v>10</v>
      </c>
    </row>
    <row r="6" spans="1:13" x14ac:dyDescent="0.25">
      <c r="A6" t="s">
        <v>63</v>
      </c>
      <c r="B6" t="s">
        <v>64</v>
      </c>
      <c r="C6" t="s">
        <v>3</v>
      </c>
      <c r="D6">
        <v>58</v>
      </c>
      <c r="E6">
        <v>1</v>
      </c>
      <c r="F6">
        <v>1</v>
      </c>
      <c r="G6">
        <v>6</v>
      </c>
      <c r="H6">
        <v>9</v>
      </c>
      <c r="I6">
        <v>1</v>
      </c>
      <c r="J6">
        <v>5</v>
      </c>
      <c r="K6">
        <v>48</v>
      </c>
      <c r="L6">
        <v>0.97916666666666663</v>
      </c>
      <c r="M6">
        <v>10</v>
      </c>
    </row>
    <row r="7" spans="1:13" x14ac:dyDescent="0.25">
      <c r="A7" t="s">
        <v>65</v>
      </c>
      <c r="B7" t="s">
        <v>66</v>
      </c>
      <c r="C7" t="s">
        <v>11</v>
      </c>
      <c r="D7">
        <v>84</v>
      </c>
      <c r="E7">
        <v>4</v>
      </c>
      <c r="F7">
        <v>0.75</v>
      </c>
      <c r="G7">
        <v>8</v>
      </c>
      <c r="H7">
        <v>46</v>
      </c>
      <c r="I7">
        <v>1</v>
      </c>
      <c r="J7">
        <v>8</v>
      </c>
      <c r="K7">
        <v>34</v>
      </c>
      <c r="L7">
        <v>1</v>
      </c>
      <c r="M7">
        <v>5</v>
      </c>
    </row>
    <row r="8" spans="1:13" x14ac:dyDescent="0.25">
      <c r="A8" t="s">
        <v>67</v>
      </c>
      <c r="B8" t="s">
        <v>68</v>
      </c>
      <c r="C8" t="s">
        <v>12</v>
      </c>
    </row>
    <row r="9" spans="1:13" x14ac:dyDescent="0.25">
      <c r="A9" t="s">
        <v>69</v>
      </c>
      <c r="B9" t="s">
        <v>70</v>
      </c>
      <c r="C9" t="s">
        <v>71</v>
      </c>
      <c r="D9">
        <v>32</v>
      </c>
      <c r="E9">
        <v>3</v>
      </c>
      <c r="F9">
        <v>1</v>
      </c>
      <c r="G9">
        <v>0</v>
      </c>
      <c r="H9">
        <v>12</v>
      </c>
      <c r="I9">
        <v>1</v>
      </c>
      <c r="J9">
        <v>7</v>
      </c>
      <c r="K9">
        <v>17</v>
      </c>
      <c r="L9">
        <v>1</v>
      </c>
      <c r="M9">
        <v>10</v>
      </c>
    </row>
    <row r="10" spans="1:13" x14ac:dyDescent="0.25">
      <c r="A10" t="s">
        <v>72</v>
      </c>
      <c r="B10" t="s">
        <v>73</v>
      </c>
      <c r="C10" t="s">
        <v>7</v>
      </c>
    </row>
    <row r="11" spans="1:13" x14ac:dyDescent="0.25">
      <c r="A11" t="s">
        <v>275</v>
      </c>
      <c r="B11" t="s">
        <v>74</v>
      </c>
      <c r="C11" t="s">
        <v>75</v>
      </c>
    </row>
    <row r="12" spans="1:13" x14ac:dyDescent="0.25">
      <c r="A12" t="s">
        <v>276</v>
      </c>
      <c r="B12" t="s">
        <v>76</v>
      </c>
      <c r="C12" t="s">
        <v>4</v>
      </c>
    </row>
    <row r="13" spans="1:13" x14ac:dyDescent="0.25">
      <c r="A13" t="s">
        <v>277</v>
      </c>
      <c r="B13" t="s">
        <v>77</v>
      </c>
      <c r="C13" t="s">
        <v>5</v>
      </c>
    </row>
    <row r="14" spans="1:13" x14ac:dyDescent="0.25">
      <c r="A14" t="s">
        <v>278</v>
      </c>
      <c r="B14" t="s">
        <v>78</v>
      </c>
      <c r="C14" t="s">
        <v>13</v>
      </c>
    </row>
    <row r="15" spans="1:13" x14ac:dyDescent="0.25">
      <c r="A15" t="s">
        <v>279</v>
      </c>
      <c r="B15" t="s">
        <v>79</v>
      </c>
      <c r="C15" t="s">
        <v>6</v>
      </c>
    </row>
    <row r="16" spans="1:13" x14ac:dyDescent="0.25">
      <c r="A16" t="s">
        <v>280</v>
      </c>
      <c r="B16" t="s">
        <v>80</v>
      </c>
      <c r="C16" t="s">
        <v>8</v>
      </c>
    </row>
    <row r="17" spans="1:3" x14ac:dyDescent="0.25">
      <c r="A17" t="s">
        <v>281</v>
      </c>
      <c r="B17" t="s">
        <v>81</v>
      </c>
      <c r="C17" t="s">
        <v>14</v>
      </c>
    </row>
    <row r="18" spans="1:3" x14ac:dyDescent="0.25">
      <c r="A18" t="s">
        <v>282</v>
      </c>
      <c r="B18" t="s">
        <v>82</v>
      </c>
      <c r="C18" t="s">
        <v>71</v>
      </c>
    </row>
    <row r="19" spans="1:3" x14ac:dyDescent="0.25">
      <c r="A19" t="s">
        <v>283</v>
      </c>
      <c r="B19" t="s">
        <v>83</v>
      </c>
      <c r="C19" t="s">
        <v>9</v>
      </c>
    </row>
    <row r="20" spans="1:3" x14ac:dyDescent="0.25">
      <c r="A20" t="s">
        <v>284</v>
      </c>
      <c r="B20" t="s">
        <v>84</v>
      </c>
      <c r="C20" t="s">
        <v>71</v>
      </c>
    </row>
    <row r="21" spans="1:3" x14ac:dyDescent="0.25">
      <c r="A21" t="s">
        <v>285</v>
      </c>
      <c r="B21" t="s">
        <v>85</v>
      </c>
      <c r="C21" t="s">
        <v>42</v>
      </c>
    </row>
    <row r="22" spans="1:3" x14ac:dyDescent="0.25">
      <c r="A22" t="s">
        <v>286</v>
      </c>
      <c r="B22" t="s">
        <v>86</v>
      </c>
      <c r="C22" t="s">
        <v>33</v>
      </c>
    </row>
    <row r="23" spans="1:3" x14ac:dyDescent="0.25">
      <c r="A23" t="s">
        <v>287</v>
      </c>
      <c r="B23" t="s">
        <v>87</v>
      </c>
      <c r="C23" t="s">
        <v>88</v>
      </c>
    </row>
    <row r="24" spans="1:3" x14ac:dyDescent="0.25">
      <c r="A24" t="s">
        <v>288</v>
      </c>
      <c r="B24" t="s">
        <v>89</v>
      </c>
      <c r="C24" t="s">
        <v>34</v>
      </c>
    </row>
    <row r="25" spans="1:3" x14ac:dyDescent="0.25">
      <c r="A25" t="s">
        <v>289</v>
      </c>
      <c r="B25" t="s">
        <v>90</v>
      </c>
      <c r="C25" t="s">
        <v>41</v>
      </c>
    </row>
    <row r="26" spans="1:3" x14ac:dyDescent="0.25">
      <c r="A26" t="s">
        <v>289</v>
      </c>
      <c r="B26" t="s">
        <v>91</v>
      </c>
      <c r="C26" t="s">
        <v>92</v>
      </c>
    </row>
    <row r="27" spans="1:3" x14ac:dyDescent="0.25">
      <c r="A27" t="s">
        <v>290</v>
      </c>
      <c r="B27" t="s">
        <v>93</v>
      </c>
      <c r="C27" t="s">
        <v>94</v>
      </c>
    </row>
    <row r="28" spans="1:3" x14ac:dyDescent="0.25">
      <c r="A28" t="s">
        <v>291</v>
      </c>
      <c r="B28" t="s">
        <v>95</v>
      </c>
      <c r="C28" t="s">
        <v>40</v>
      </c>
    </row>
    <row r="29" spans="1:3" x14ac:dyDescent="0.25">
      <c r="A29" t="s">
        <v>292</v>
      </c>
      <c r="B29" t="s">
        <v>96</v>
      </c>
      <c r="C29" t="s">
        <v>37</v>
      </c>
    </row>
    <row r="30" spans="1:3" x14ac:dyDescent="0.25">
      <c r="A30" t="s">
        <v>292</v>
      </c>
      <c r="B30" t="s">
        <v>97</v>
      </c>
      <c r="C30" t="s">
        <v>36</v>
      </c>
    </row>
    <row r="31" spans="1:3" x14ac:dyDescent="0.25">
      <c r="A31" t="s">
        <v>292</v>
      </c>
      <c r="B31" t="s">
        <v>98</v>
      </c>
      <c r="C31" t="s">
        <v>35</v>
      </c>
    </row>
    <row r="32" spans="1:3" x14ac:dyDescent="0.25">
      <c r="A32" t="s">
        <v>293</v>
      </c>
      <c r="B32" t="s">
        <v>99</v>
      </c>
      <c r="C32" t="s">
        <v>38</v>
      </c>
    </row>
    <row r="33" spans="1:3" x14ac:dyDescent="0.25">
      <c r="A33" t="s">
        <v>293</v>
      </c>
      <c r="B33" t="s">
        <v>100</v>
      </c>
      <c r="C33" t="s">
        <v>39</v>
      </c>
    </row>
    <row r="34" spans="1:3" x14ac:dyDescent="0.25">
      <c r="A34" t="s">
        <v>294</v>
      </c>
      <c r="B34" t="s">
        <v>101</v>
      </c>
      <c r="C34" t="s">
        <v>102</v>
      </c>
    </row>
    <row r="35" spans="1:3" x14ac:dyDescent="0.25">
      <c r="A35" t="s">
        <v>295</v>
      </c>
      <c r="B35" t="s">
        <v>103</v>
      </c>
      <c r="C35" t="s">
        <v>104</v>
      </c>
    </row>
    <row r="36" spans="1:3" x14ac:dyDescent="0.25">
      <c r="A36" t="s">
        <v>295</v>
      </c>
      <c r="B36" t="s">
        <v>105</v>
      </c>
      <c r="C36" t="s">
        <v>106</v>
      </c>
    </row>
    <row r="37" spans="1:3" x14ac:dyDescent="0.25">
      <c r="A37" t="s">
        <v>296</v>
      </c>
      <c r="B37" t="s">
        <v>107</v>
      </c>
      <c r="C37" t="s">
        <v>44</v>
      </c>
    </row>
    <row r="38" spans="1:3" x14ac:dyDescent="0.25">
      <c r="A38" t="s">
        <v>297</v>
      </c>
      <c r="B38" t="s">
        <v>108</v>
      </c>
      <c r="C38" t="s">
        <v>51</v>
      </c>
    </row>
    <row r="39" spans="1:3" x14ac:dyDescent="0.25">
      <c r="A39" t="s">
        <v>297</v>
      </c>
      <c r="B39" t="s">
        <v>109</v>
      </c>
      <c r="C39" t="s">
        <v>52</v>
      </c>
    </row>
    <row r="40" spans="1:3" x14ac:dyDescent="0.25">
      <c r="A40" t="s">
        <v>297</v>
      </c>
      <c r="B40" t="s">
        <v>110</v>
      </c>
      <c r="C40" t="s">
        <v>50</v>
      </c>
    </row>
    <row r="41" spans="1:3" x14ac:dyDescent="0.25">
      <c r="A41" t="s">
        <v>297</v>
      </c>
      <c r="B41" t="s">
        <v>111</v>
      </c>
      <c r="C41" t="s">
        <v>49</v>
      </c>
    </row>
    <row r="42" spans="1:3" x14ac:dyDescent="0.25">
      <c r="A42" t="s">
        <v>298</v>
      </c>
      <c r="B42" t="s">
        <v>112</v>
      </c>
      <c r="C42" t="s">
        <v>43</v>
      </c>
    </row>
    <row r="43" spans="1:3" x14ac:dyDescent="0.25">
      <c r="A43" t="s">
        <v>299</v>
      </c>
      <c r="B43" t="s">
        <v>113</v>
      </c>
      <c r="C43" t="s">
        <v>46</v>
      </c>
    </row>
    <row r="44" spans="1:3" x14ac:dyDescent="0.25">
      <c r="A44" t="s">
        <v>299</v>
      </c>
      <c r="B44" t="s">
        <v>114</v>
      </c>
      <c r="C44" t="s">
        <v>115</v>
      </c>
    </row>
    <row r="45" spans="1:3" x14ac:dyDescent="0.25">
      <c r="A45" t="s">
        <v>300</v>
      </c>
      <c r="B45" t="s">
        <v>116</v>
      </c>
      <c r="C45" t="s">
        <v>117</v>
      </c>
    </row>
    <row r="46" spans="1:3" x14ac:dyDescent="0.25">
      <c r="A46" t="s">
        <v>301</v>
      </c>
      <c r="B46" t="s">
        <v>118</v>
      </c>
      <c r="C46" t="s">
        <v>15</v>
      </c>
    </row>
    <row r="47" spans="1:3" x14ac:dyDescent="0.25">
      <c r="A47" t="s">
        <v>301</v>
      </c>
      <c r="B47" t="s">
        <v>119</v>
      </c>
      <c r="C47" t="s">
        <v>16</v>
      </c>
    </row>
    <row r="48" spans="1:3" x14ac:dyDescent="0.25">
      <c r="A48" t="s">
        <v>302</v>
      </c>
      <c r="B48" t="s">
        <v>120</v>
      </c>
      <c r="C48" t="s">
        <v>121</v>
      </c>
    </row>
    <row r="49" spans="1:3" x14ac:dyDescent="0.25">
      <c r="A49" t="s">
        <v>303</v>
      </c>
      <c r="B49" t="s">
        <v>122</v>
      </c>
      <c r="C49" t="s">
        <v>27</v>
      </c>
    </row>
    <row r="50" spans="1:3" x14ac:dyDescent="0.25">
      <c r="A50" t="s">
        <v>303</v>
      </c>
      <c r="B50" t="s">
        <v>123</v>
      </c>
      <c r="C50" t="s">
        <v>124</v>
      </c>
    </row>
    <row r="51" spans="1:3" x14ac:dyDescent="0.25">
      <c r="A51" t="s">
        <v>247</v>
      </c>
      <c r="B51" t="s">
        <v>125</v>
      </c>
      <c r="C51" t="s">
        <v>126</v>
      </c>
    </row>
    <row r="52" spans="1:3" x14ac:dyDescent="0.25">
      <c r="A52" t="s">
        <v>304</v>
      </c>
      <c r="B52" t="s">
        <v>127</v>
      </c>
      <c r="C52" t="s">
        <v>26</v>
      </c>
    </row>
    <row r="53" spans="1:3" x14ac:dyDescent="0.25">
      <c r="A53" t="s">
        <v>305</v>
      </c>
      <c r="B53" t="s">
        <v>128</v>
      </c>
      <c r="C53" t="s">
        <v>29</v>
      </c>
    </row>
    <row r="54" spans="1:3" x14ac:dyDescent="0.25">
      <c r="A54" t="s">
        <v>305</v>
      </c>
      <c r="B54" t="s">
        <v>129</v>
      </c>
      <c r="C54" t="s">
        <v>30</v>
      </c>
    </row>
    <row r="55" spans="1:3" x14ac:dyDescent="0.25">
      <c r="A55" t="s">
        <v>305</v>
      </c>
      <c r="B55" t="s">
        <v>130</v>
      </c>
      <c r="C55" t="s">
        <v>31</v>
      </c>
    </row>
    <row r="56" spans="1:3" x14ac:dyDescent="0.25">
      <c r="A56" t="s">
        <v>305</v>
      </c>
      <c r="B56" t="s">
        <v>131</v>
      </c>
      <c r="C56" t="s">
        <v>32</v>
      </c>
    </row>
    <row r="57" spans="1:3" x14ac:dyDescent="0.25">
      <c r="A57" t="s">
        <v>305</v>
      </c>
      <c r="B57" t="s">
        <v>132</v>
      </c>
      <c r="C57" t="s">
        <v>28</v>
      </c>
    </row>
    <row r="58" spans="1:3" x14ac:dyDescent="0.25">
      <c r="A58" t="s">
        <v>305</v>
      </c>
      <c r="B58" t="s">
        <v>133</v>
      </c>
      <c r="C58" t="s">
        <v>134</v>
      </c>
    </row>
    <row r="59" spans="1:3" x14ac:dyDescent="0.25">
      <c r="A59" t="s">
        <v>305</v>
      </c>
      <c r="B59" t="s">
        <v>135</v>
      </c>
      <c r="C59" t="s">
        <v>136</v>
      </c>
    </row>
    <row r="60" spans="1:3" x14ac:dyDescent="0.25">
      <c r="A60" t="s">
        <v>305</v>
      </c>
      <c r="B60" t="s">
        <v>137</v>
      </c>
      <c r="C60" t="s">
        <v>138</v>
      </c>
    </row>
    <row r="61" spans="1:3" x14ac:dyDescent="0.25">
      <c r="A61" t="s">
        <v>305</v>
      </c>
      <c r="B61" t="s">
        <v>139</v>
      </c>
      <c r="C61" t="s">
        <v>140</v>
      </c>
    </row>
    <row r="62" spans="1:3" x14ac:dyDescent="0.25">
      <c r="A62" t="s">
        <v>305</v>
      </c>
      <c r="B62" t="s">
        <v>141</v>
      </c>
      <c r="C62" t="s">
        <v>142</v>
      </c>
    </row>
    <row r="63" spans="1:3" x14ac:dyDescent="0.25">
      <c r="A63" t="s">
        <v>305</v>
      </c>
      <c r="B63" t="s">
        <v>143</v>
      </c>
      <c r="C63" t="s">
        <v>144</v>
      </c>
    </row>
    <row r="64" spans="1:3" x14ac:dyDescent="0.25">
      <c r="A64" t="s">
        <v>305</v>
      </c>
      <c r="B64" t="s">
        <v>145</v>
      </c>
      <c r="C64" t="s">
        <v>146</v>
      </c>
    </row>
    <row r="65" spans="1:3" x14ac:dyDescent="0.25">
      <c r="A65" t="s">
        <v>305</v>
      </c>
      <c r="B65" t="s">
        <v>147</v>
      </c>
      <c r="C65" t="s">
        <v>148</v>
      </c>
    </row>
    <row r="66" spans="1:3" x14ac:dyDescent="0.25">
      <c r="A66" t="s">
        <v>305</v>
      </c>
      <c r="B66" t="s">
        <v>149</v>
      </c>
      <c r="C66" t="s">
        <v>150</v>
      </c>
    </row>
    <row r="67" spans="1:3" x14ac:dyDescent="0.25">
      <c r="A67" t="s">
        <v>305</v>
      </c>
      <c r="B67" t="s">
        <v>151</v>
      </c>
      <c r="C67" t="s">
        <v>152</v>
      </c>
    </row>
    <row r="68" spans="1:3" x14ac:dyDescent="0.25">
      <c r="A68" t="s">
        <v>305</v>
      </c>
      <c r="B68" t="s">
        <v>153</v>
      </c>
      <c r="C68" t="s">
        <v>154</v>
      </c>
    </row>
    <row r="69" spans="1:3" x14ac:dyDescent="0.25">
      <c r="A69" t="s">
        <v>305</v>
      </c>
      <c r="B69" t="s">
        <v>155</v>
      </c>
      <c r="C69" t="s">
        <v>156</v>
      </c>
    </row>
    <row r="70" spans="1:3" x14ac:dyDescent="0.25">
      <c r="A70" t="s">
        <v>305</v>
      </c>
      <c r="B70" t="s">
        <v>157</v>
      </c>
      <c r="C70" t="s">
        <v>158</v>
      </c>
    </row>
    <row r="71" spans="1:3" x14ac:dyDescent="0.25">
      <c r="A71" t="s">
        <v>306</v>
      </c>
      <c r="B71" t="s">
        <v>159</v>
      </c>
      <c r="C71" t="s">
        <v>160</v>
      </c>
    </row>
    <row r="72" spans="1:3" x14ac:dyDescent="0.25">
      <c r="A72" t="s">
        <v>306</v>
      </c>
      <c r="B72" t="s">
        <v>161</v>
      </c>
      <c r="C72" t="s">
        <v>162</v>
      </c>
    </row>
    <row r="73" spans="1:3" x14ac:dyDescent="0.25">
      <c r="A73" t="s">
        <v>306</v>
      </c>
      <c r="B73" t="s">
        <v>163</v>
      </c>
      <c r="C73" t="s">
        <v>164</v>
      </c>
    </row>
    <row r="74" spans="1:3" x14ac:dyDescent="0.25">
      <c r="A74" t="s">
        <v>306</v>
      </c>
      <c r="B74" t="s">
        <v>165</v>
      </c>
      <c r="C74" t="s">
        <v>166</v>
      </c>
    </row>
    <row r="75" spans="1:3" x14ac:dyDescent="0.25">
      <c r="A75" t="s">
        <v>307</v>
      </c>
      <c r="B75" t="s">
        <v>167</v>
      </c>
      <c r="C75" t="s">
        <v>168</v>
      </c>
    </row>
    <row r="76" spans="1:3" x14ac:dyDescent="0.25">
      <c r="A76" t="s">
        <v>307</v>
      </c>
      <c r="B76" t="s">
        <v>169</v>
      </c>
      <c r="C76" t="s">
        <v>170</v>
      </c>
    </row>
    <row r="77" spans="1:3" x14ac:dyDescent="0.25">
      <c r="A77" t="s">
        <v>307</v>
      </c>
      <c r="B77" t="s">
        <v>171</v>
      </c>
      <c r="C77" t="s">
        <v>172</v>
      </c>
    </row>
    <row r="78" spans="1:3" x14ac:dyDescent="0.25">
      <c r="A78" t="s">
        <v>307</v>
      </c>
      <c r="B78" t="s">
        <v>173</v>
      </c>
      <c r="C78" t="s">
        <v>174</v>
      </c>
    </row>
    <row r="79" spans="1:3" x14ac:dyDescent="0.25">
      <c r="A79" t="s">
        <v>307</v>
      </c>
      <c r="B79" t="s">
        <v>175</v>
      </c>
      <c r="C79" t="s">
        <v>176</v>
      </c>
    </row>
    <row r="80" spans="1:3" x14ac:dyDescent="0.25">
      <c r="A80" t="s">
        <v>307</v>
      </c>
      <c r="B80" t="s">
        <v>177</v>
      </c>
      <c r="C80" t="s">
        <v>178</v>
      </c>
    </row>
    <row r="81" spans="1:3" x14ac:dyDescent="0.25">
      <c r="A81" t="s">
        <v>307</v>
      </c>
      <c r="B81" t="s">
        <v>179</v>
      </c>
      <c r="C81" t="s">
        <v>180</v>
      </c>
    </row>
    <row r="82" spans="1:3" x14ac:dyDescent="0.25">
      <c r="A82" t="s">
        <v>307</v>
      </c>
      <c r="B82" t="s">
        <v>181</v>
      </c>
      <c r="C82" t="s">
        <v>182</v>
      </c>
    </row>
    <row r="83" spans="1:3" x14ac:dyDescent="0.25">
      <c r="A83" t="s">
        <v>307</v>
      </c>
      <c r="B83" t="s">
        <v>183</v>
      </c>
      <c r="C83" t="s">
        <v>184</v>
      </c>
    </row>
    <row r="84" spans="1:3" x14ac:dyDescent="0.25">
      <c r="A84" t="s">
        <v>307</v>
      </c>
      <c r="B84" t="s">
        <v>185</v>
      </c>
      <c r="C84" t="s">
        <v>186</v>
      </c>
    </row>
    <row r="85" spans="1:3" x14ac:dyDescent="0.25">
      <c r="A85" t="s">
        <v>307</v>
      </c>
      <c r="B85" t="s">
        <v>187</v>
      </c>
      <c r="C85" t="s">
        <v>188</v>
      </c>
    </row>
    <row r="86" spans="1:3" x14ac:dyDescent="0.25">
      <c r="A86" t="s">
        <v>308</v>
      </c>
      <c r="B86" t="s">
        <v>189</v>
      </c>
      <c r="C86" t="s">
        <v>48</v>
      </c>
    </row>
    <row r="87" spans="1:3" x14ac:dyDescent="0.25">
      <c r="A87" t="s">
        <v>308</v>
      </c>
      <c r="B87" t="s">
        <v>190</v>
      </c>
      <c r="C87" t="s">
        <v>47</v>
      </c>
    </row>
    <row r="88" spans="1:3" x14ac:dyDescent="0.25">
      <c r="A88" t="s">
        <v>309</v>
      </c>
      <c r="B88" t="s">
        <v>191</v>
      </c>
      <c r="C88" t="s">
        <v>18</v>
      </c>
    </row>
    <row r="89" spans="1:3" x14ac:dyDescent="0.25">
      <c r="A89" t="s">
        <v>309</v>
      </c>
      <c r="B89" t="s">
        <v>310</v>
      </c>
      <c r="C89" t="s">
        <v>19</v>
      </c>
    </row>
    <row r="90" spans="1:3" x14ac:dyDescent="0.25">
      <c r="A90" t="s">
        <v>309</v>
      </c>
      <c r="B90" t="s">
        <v>192</v>
      </c>
      <c r="C90" t="s">
        <v>20</v>
      </c>
    </row>
    <row r="91" spans="1:3" x14ac:dyDescent="0.25">
      <c r="A91" t="s">
        <v>311</v>
      </c>
      <c r="B91" t="s">
        <v>193</v>
      </c>
      <c r="C91" t="s">
        <v>194</v>
      </c>
    </row>
    <row r="92" spans="1:3" x14ac:dyDescent="0.25">
      <c r="A92" t="s">
        <v>311</v>
      </c>
      <c r="B92" t="s">
        <v>195</v>
      </c>
      <c r="C92" t="s">
        <v>196</v>
      </c>
    </row>
    <row r="93" spans="1:3" x14ac:dyDescent="0.25">
      <c r="A93" t="s">
        <v>311</v>
      </c>
      <c r="B93" t="s">
        <v>197</v>
      </c>
      <c r="C93" t="s">
        <v>198</v>
      </c>
    </row>
    <row r="94" spans="1:3" x14ac:dyDescent="0.25">
      <c r="A94" t="s">
        <v>311</v>
      </c>
      <c r="B94" t="s">
        <v>199</v>
      </c>
      <c r="C94" t="s">
        <v>200</v>
      </c>
    </row>
    <row r="95" spans="1:3" x14ac:dyDescent="0.25">
      <c r="A95" t="s">
        <v>311</v>
      </c>
      <c r="B95" t="s">
        <v>201</v>
      </c>
      <c r="C95" t="s">
        <v>202</v>
      </c>
    </row>
    <row r="96" spans="1:3" x14ac:dyDescent="0.25">
      <c r="A96" t="s">
        <v>311</v>
      </c>
      <c r="B96" t="s">
        <v>203</v>
      </c>
      <c r="C96" t="s">
        <v>204</v>
      </c>
    </row>
    <row r="97" spans="1:3" x14ac:dyDescent="0.25">
      <c r="A97" t="s">
        <v>311</v>
      </c>
      <c r="B97" t="s">
        <v>205</v>
      </c>
      <c r="C97" t="s">
        <v>206</v>
      </c>
    </row>
    <row r="98" spans="1:3" x14ac:dyDescent="0.25">
      <c r="A98" t="s">
        <v>311</v>
      </c>
      <c r="B98" t="s">
        <v>207</v>
      </c>
      <c r="C98" t="s">
        <v>208</v>
      </c>
    </row>
    <row r="99" spans="1:3" x14ac:dyDescent="0.25">
      <c r="A99" t="s">
        <v>311</v>
      </c>
      <c r="B99" t="s">
        <v>209</v>
      </c>
      <c r="C99" t="s">
        <v>210</v>
      </c>
    </row>
    <row r="100" spans="1:3" x14ac:dyDescent="0.25">
      <c r="A100" t="s">
        <v>311</v>
      </c>
      <c r="B100" t="s">
        <v>211</v>
      </c>
      <c r="C100" t="s">
        <v>212</v>
      </c>
    </row>
    <row r="101" spans="1:3" x14ac:dyDescent="0.25">
      <c r="A101" t="s">
        <v>311</v>
      </c>
      <c r="B101" t="s">
        <v>213</v>
      </c>
      <c r="C101" t="s">
        <v>214</v>
      </c>
    </row>
    <row r="102" spans="1:3" x14ac:dyDescent="0.25">
      <c r="A102" t="s">
        <v>311</v>
      </c>
      <c r="B102" t="s">
        <v>215</v>
      </c>
      <c r="C102" t="s">
        <v>216</v>
      </c>
    </row>
    <row r="103" spans="1:3" x14ac:dyDescent="0.25">
      <c r="A103" t="s">
        <v>311</v>
      </c>
      <c r="B103" t="s">
        <v>217</v>
      </c>
      <c r="C103" t="s">
        <v>218</v>
      </c>
    </row>
    <row r="104" spans="1:3" x14ac:dyDescent="0.25">
      <c r="A104" t="s">
        <v>311</v>
      </c>
      <c r="B104" t="s">
        <v>219</v>
      </c>
      <c r="C104" t="s">
        <v>220</v>
      </c>
    </row>
    <row r="105" spans="1:3" x14ac:dyDescent="0.25">
      <c r="A105" t="s">
        <v>311</v>
      </c>
      <c r="B105" t="s">
        <v>221</v>
      </c>
      <c r="C105" t="s">
        <v>222</v>
      </c>
    </row>
    <row r="106" spans="1:3" x14ac:dyDescent="0.25">
      <c r="A106" t="s">
        <v>311</v>
      </c>
      <c r="B106" t="s">
        <v>223</v>
      </c>
      <c r="C106" t="s">
        <v>224</v>
      </c>
    </row>
    <row r="107" spans="1:3" x14ac:dyDescent="0.25">
      <c r="A107" t="s">
        <v>311</v>
      </c>
      <c r="B107" t="s">
        <v>225</v>
      </c>
      <c r="C107" t="s">
        <v>226</v>
      </c>
    </row>
    <row r="108" spans="1:3" x14ac:dyDescent="0.25">
      <c r="A108" t="s">
        <v>311</v>
      </c>
      <c r="B108" t="s">
        <v>227</v>
      </c>
      <c r="C108" t="s">
        <v>22</v>
      </c>
    </row>
    <row r="109" spans="1:3" x14ac:dyDescent="0.25">
      <c r="A109" t="s">
        <v>311</v>
      </c>
      <c r="B109" t="s">
        <v>228</v>
      </c>
      <c r="C109" t="s">
        <v>23</v>
      </c>
    </row>
    <row r="110" spans="1:3" x14ac:dyDescent="0.25">
      <c r="A110" t="s">
        <v>311</v>
      </c>
      <c r="B110" t="s">
        <v>312</v>
      </c>
      <c r="C110" t="s">
        <v>24</v>
      </c>
    </row>
    <row r="111" spans="1:3" x14ac:dyDescent="0.25">
      <c r="A111" t="s">
        <v>311</v>
      </c>
      <c r="B111" t="s">
        <v>229</v>
      </c>
      <c r="C111" t="s">
        <v>25</v>
      </c>
    </row>
    <row r="112" spans="1:3" x14ac:dyDescent="0.25">
      <c r="A112" t="s">
        <v>313</v>
      </c>
      <c r="B112" t="s">
        <v>230</v>
      </c>
      <c r="C112" t="s">
        <v>21</v>
      </c>
    </row>
    <row r="113" spans="1:3" x14ac:dyDescent="0.25">
      <c r="A113" t="s">
        <v>314</v>
      </c>
      <c r="B113" t="s">
        <v>231</v>
      </c>
      <c r="C113" t="s">
        <v>232</v>
      </c>
    </row>
    <row r="114" spans="1:3" x14ac:dyDescent="0.25">
      <c r="A114" t="s">
        <v>315</v>
      </c>
      <c r="B114" t="s">
        <v>233</v>
      </c>
      <c r="C114" t="s">
        <v>17</v>
      </c>
    </row>
    <row r="115" spans="1:3" x14ac:dyDescent="0.25">
      <c r="A115" t="s">
        <v>316</v>
      </c>
      <c r="B115" t="s">
        <v>234</v>
      </c>
      <c r="C115" t="s">
        <v>45</v>
      </c>
    </row>
  </sheetData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E7EFE77196DF4898D03E484135CFB2" ma:contentTypeVersion="15" ma:contentTypeDescription="Create a new document." ma:contentTypeScope="" ma:versionID="e1708f6f971a406b5af03ed6a0326202">
  <xsd:schema xmlns:xsd="http://www.w3.org/2001/XMLSchema" xmlns:xs="http://www.w3.org/2001/XMLSchema" xmlns:p="http://schemas.microsoft.com/office/2006/metadata/properties" xmlns:ns2="99343d8e-03f7-4bca-8409-b755eeaf448f" xmlns:ns3="8340c271-0d5d-4580-9159-7979601b947f" targetNamespace="http://schemas.microsoft.com/office/2006/metadata/properties" ma:root="true" ma:fieldsID="f9cf9a26c9ed77090e018e368715d81a" ns2:_="" ns3:_="">
    <xsd:import namespace="99343d8e-03f7-4bca-8409-b755eeaf448f"/>
    <xsd:import namespace="8340c271-0d5d-4580-9159-7979601b94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43d8e-03f7-4bca-8409-b755eeaf44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40c271-0d5d-4580-9159-7979601b947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3" nillable="true" ma:displayName="Taxonomy Catch All Column" ma:hidden="true" ma:list="{e52dc580-1a03-4b8f-8fe2-64d388f57697}" ma:internalName="TaxCatchAll" ma:showField="CatchAllData" ma:web="8340c271-0d5d-4580-9159-7979601b94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340c271-0d5d-4580-9159-7979601b947f" xsi:nil="true"/>
  </documentManagement>
</p:properties>
</file>

<file path=customXml/itemProps1.xml><?xml version="1.0" encoding="utf-8"?>
<ds:datastoreItem xmlns:ds="http://schemas.openxmlformats.org/officeDocument/2006/customXml" ds:itemID="{49CD2B00-17E0-4420-8D79-CAEF4E5E4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43d8e-03f7-4bca-8409-b755eeaf448f"/>
    <ds:schemaRef ds:uri="8340c271-0d5d-4580-9159-7979601b94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CF9FD3-C927-4062-9E0C-AD3089AE35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733517-F1E2-42AE-9AC1-E1CE7B5292D3}">
  <ds:schemaRefs>
    <ds:schemaRef ds:uri="http://schemas.microsoft.com/office/2006/metadata/properties"/>
    <ds:schemaRef ds:uri="http://schemas.microsoft.com/office/infopath/2007/PartnerControls"/>
    <ds:schemaRef ds:uri="8340c271-0d5d-4580-9159-7979601b947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Legenda</vt:lpstr>
      <vt:lpstr>Report_Siti_WEB</vt:lpstr>
      <vt:lpstr>Report_TDA</vt:lpstr>
      <vt:lpstr>Report_TDA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jofranz@tiscali.it</dc:creator>
  <cp:lastModifiedBy>Barbara Magnani</cp:lastModifiedBy>
  <cp:lastPrinted>2025-02-22T23:16:17Z</cp:lastPrinted>
  <dcterms:created xsi:type="dcterms:W3CDTF">2023-09-10T13:48:38Z</dcterms:created>
  <dcterms:modified xsi:type="dcterms:W3CDTF">2026-10-19T08:54:44Z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0x0101006DE7EFE77196DF4898D03E484135CFB2</vt:lpwstr>
  </property>
</Properties>
</file>